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OneDrive\Desktop\site\qnpr\"/>
    </mc:Choice>
  </mc:AlternateContent>
  <bookViews>
    <workbookView xWindow="0" yWindow="0" windowWidth="17256" windowHeight="5928" tabRatio="677"/>
  </bookViews>
  <sheets>
    <sheet name="B.1 Budget détaillé" sheetId="5" r:id="rId1"/>
    <sheet name="B.2 Justification du budget" sheetId="38" r:id="rId2"/>
    <sheet name="lists" sheetId="37" state="hidden" r:id="rId3"/>
  </sheets>
  <definedNames>
    <definedName name="_Hlk173320942" localSheetId="0">'B.1 Budget détaillé'!#REF!</definedName>
    <definedName name="_Hlk173409806" localSheetId="0">'B.1 Budget détaillé'!#REF!</definedName>
    <definedName name="_Toc175828701" localSheetId="0">'B.1 Budget détaillé'!#REF!</definedName>
    <definedName name="_Toc176258211" localSheetId="0">'B.1 Budget détaillé'!$A$5</definedName>
    <definedName name="_Toc176258215" localSheetId="0">'B.1 Budget détaillé'!#REF!</definedName>
    <definedName name="_Toc176258251" localSheetId="0">'B.1 Budget détaillé'!#REF!</definedName>
    <definedName name="_Toc176258252" localSheetId="0">'B.1 Budget détaillé'!#REF!</definedName>
    <definedName name="_Toc176258253" localSheetId="0">'B.1 Budget détaillé'!#REF!</definedName>
    <definedName name="appui">#REF!</definedName>
    <definedName name="chercheurs">#REF!</definedName>
    <definedName name="doc">#REF!</definedName>
    <definedName name="master">#REF!</definedName>
    <definedName name="postdoc">#REF!</definedName>
  </definedNames>
  <calcPr calcId="152511" iterate="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5" l="1"/>
  <c r="F40" i="5"/>
  <c r="F39" i="5"/>
  <c r="F38" i="5"/>
  <c r="F37" i="5"/>
  <c r="F32" i="5"/>
  <c r="F31" i="5"/>
  <c r="F30" i="5"/>
  <c r="F29" i="5"/>
  <c r="F16" i="5"/>
  <c r="F19" i="5"/>
  <c r="F9" i="5"/>
  <c r="F34" i="5"/>
  <c r="F33" i="5"/>
  <c r="F26" i="5"/>
  <c r="F25" i="5"/>
  <c r="F24" i="5"/>
  <c r="F23" i="5"/>
  <c r="F20" i="5"/>
  <c r="F14" i="5"/>
  <c r="F15" i="5"/>
  <c r="F13" i="5"/>
  <c r="F7" i="5"/>
  <c r="F8" i="5"/>
  <c r="F10" i="5"/>
  <c r="B42" i="5"/>
  <c r="B27" i="5"/>
  <c r="B21" i="5"/>
  <c r="B11" i="5"/>
  <c r="B35" i="5"/>
  <c r="B17" i="5"/>
  <c r="B43" i="5" l="1"/>
  <c r="H42" i="5" l="1"/>
  <c r="H11" i="5" l="1"/>
  <c r="H17" i="5"/>
  <c r="H43" i="5"/>
</calcChain>
</file>

<file path=xl/sharedStrings.xml><?xml version="1.0" encoding="utf-8"?>
<sst xmlns="http://schemas.openxmlformats.org/spreadsheetml/2006/main" count="63" uniqueCount="57">
  <si>
    <t>Doctorants</t>
  </si>
  <si>
    <t>Autres</t>
  </si>
  <si>
    <t>Professeurs</t>
  </si>
  <si>
    <t>Maîtres de conférences</t>
  </si>
  <si>
    <t>Grade</t>
  </si>
  <si>
    <t>Energies renouvelables et efficacité énergétique</t>
  </si>
  <si>
    <t>Préservation de la biodiversité</t>
  </si>
  <si>
    <t>Grade ou diplôme</t>
  </si>
  <si>
    <t>H</t>
  </si>
  <si>
    <t>F</t>
  </si>
  <si>
    <t>Maîtres - assistants</t>
  </si>
  <si>
    <t>Ingénieurs</t>
  </si>
  <si>
    <t>Techniciens</t>
  </si>
  <si>
    <t>Etudiants en Master</t>
  </si>
  <si>
    <t>Genre</t>
  </si>
  <si>
    <t>Lutte contre le changement climatique </t>
  </si>
  <si>
    <t>Economie circulaire/Gestion et valorisation des déchets</t>
  </si>
  <si>
    <t xml:space="preserve">Gestion durable des ressources naturelles (eau, sols, forêts…) </t>
  </si>
  <si>
    <t>Urbanisation et villes durables</t>
  </si>
  <si>
    <t>Thématiques prioritaires du projet</t>
  </si>
  <si>
    <t>Niveau</t>
  </si>
  <si>
    <t>Type de partenaire socio-économique</t>
  </si>
  <si>
    <t>Entreprise privée</t>
  </si>
  <si>
    <t>Entreprise publique</t>
  </si>
  <si>
    <t>Organisme public</t>
  </si>
  <si>
    <t>Municipalité</t>
  </si>
  <si>
    <t>Centre technique</t>
  </si>
  <si>
    <t>Association</t>
  </si>
  <si>
    <t>Autre</t>
  </si>
  <si>
    <t>Coût unitaire (DT)</t>
  </si>
  <si>
    <t>Coût Total (DT)</t>
  </si>
  <si>
    <t>Etat de conformité par rapport au seuil exigé</t>
  </si>
  <si>
    <t>Budget total</t>
  </si>
  <si>
    <t>Coûts</t>
  </si>
  <si>
    <t>Unité*</t>
  </si>
  <si>
    <t>Clarification des postes budgétaires et justification des coûts estimés pour toute la
durée de mise en œuvre du projet</t>
  </si>
  <si>
    <t xml:space="preserve">Formulaire de soumission « Partie B »
B.2 : Justification du budget </t>
  </si>
  <si>
    <t>Merci d’éviter de reprendre les détails chiffrés du budget (nombre d’unités et coûts) et de privilégier plutôt une justification des dépenses en lien avec les activités du projet ainsi qu’avec les unités d’enseignement concernées.</t>
  </si>
  <si>
    <t>Ajouter autant de lignes que nécessaire pour chaque poste budgétaire et reproduire la formule correspondant au coût total.</t>
  </si>
  <si>
    <t>(*)A titre d'exemple l'unité peut être par séminaire, par H/J, par participant...</t>
  </si>
  <si>
    <t>Formulaire de soumission « Partie B »
B.1 : Budget détaillé de projet</t>
  </si>
  <si>
    <t>Nombre d'unité relative au premier semestre</t>
  </si>
  <si>
    <t xml:space="preserve">1. Coûts de personnel </t>
  </si>
  <si>
    <t xml:space="preserve">Sous total Coûts de personnel  </t>
  </si>
  <si>
    <t xml:space="preserve">2. Equipements, petits matériels et consommables </t>
  </si>
  <si>
    <t xml:space="preserve">3. Coûts des travaux d'aménagement </t>
  </si>
  <si>
    <t xml:space="preserve">Sous total Coûts des travaux d'aménagement  </t>
  </si>
  <si>
    <t>4. Coûts des prestations de services</t>
  </si>
  <si>
    <t>Sous total Coûts des prestations de services</t>
  </si>
  <si>
    <t xml:space="preserve">5. Coûts d’organisation d’évènements de sensibilisation, de communication et de renforcement des capacités </t>
  </si>
  <si>
    <t>Sous total Coûts d’organisation d’évènements de sensibilisation, de communication et de renforcement des capacités</t>
  </si>
  <si>
    <t xml:space="preserve">6. Coûts divers </t>
  </si>
  <si>
    <t>Sous total Coûts divers</t>
  </si>
  <si>
    <t xml:space="preserve">Sous total Coûts d'équipements, petits matériels et consommables </t>
  </si>
  <si>
    <t xml:space="preserve">2. Coûts d'équipements, petits matériels et consommables </t>
  </si>
  <si>
    <t>Seuil exigé selon les LDs</t>
  </si>
  <si>
    <t>Nombre d'unité relative au deuxième semestre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</si>
</sst>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000_-;\-* #,##0.000_-;_-* &quot;-&quot;??_-;_-@_-"/>
    <numFmt numFmtId="166" formatCode="_-* #,##0.000\ _€_-;\-* #,##0.000\ _€_-;_-* &quot;-&quot;??\ _€_-;_-@_-"/>
  </numFmts>
  <fonts count="16" x14ac:knownFonts="1">
    <font>
      <sz val="11"/>
      <color theme="1"/>
      <name val="Calibri"/>
      <family val="2"/>
      <scheme val="minor"/>
    </font>
    <font>
      <sz val="11"/>
      <color theme="1"/>
      <name val="Calibri"/>
      <family val="2"/>
      <scheme val="minor"/>
    </font>
    <font>
      <b/>
      <sz val="10"/>
      <color rgb="FF000000"/>
      <name val="Arial"/>
      <family val="2"/>
    </font>
    <font>
      <sz val="8"/>
      <name val="Calibri"/>
      <family val="2"/>
      <scheme val="minor"/>
    </font>
    <font>
      <b/>
      <sz val="11"/>
      <color theme="1"/>
      <name val="Arial"/>
      <family val="2"/>
    </font>
    <font>
      <b/>
      <sz val="20"/>
      <color theme="1"/>
      <name val="Arial"/>
      <family val="2"/>
    </font>
    <font>
      <b/>
      <sz val="11"/>
      <color theme="1"/>
      <name val="Calibri"/>
      <family val="2"/>
      <scheme val="minor"/>
    </font>
    <font>
      <b/>
      <sz val="16"/>
      <color theme="0"/>
      <name val="Arial"/>
      <family val="2"/>
    </font>
    <font>
      <b/>
      <sz val="14"/>
      <color rgb="FFFFFF00"/>
      <name val="Arial"/>
      <family val="2"/>
    </font>
    <font>
      <b/>
      <sz val="12"/>
      <color rgb="FFFFFF00"/>
      <name val="Arial"/>
      <family val="2"/>
    </font>
    <font>
      <b/>
      <sz val="12"/>
      <color theme="0"/>
      <name val="Arial"/>
      <family val="2"/>
    </font>
    <font>
      <b/>
      <sz val="14"/>
      <color theme="0"/>
      <name val="Arial"/>
      <family val="2"/>
    </font>
    <font>
      <b/>
      <sz val="12"/>
      <color theme="1"/>
      <name val="Arial"/>
      <family val="2"/>
    </font>
    <font>
      <b/>
      <sz val="12"/>
      <color theme="1"/>
      <name val="Calibri"/>
      <family val="2"/>
      <scheme val="minor"/>
    </font>
    <font>
      <b/>
      <i/>
      <sz val="12"/>
      <color theme="1"/>
      <name val="Arial"/>
      <family val="2"/>
    </font>
    <font>
      <b/>
      <sz val="12"/>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0D2E57"/>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5">
    <xf numFmtId="0" fontId="0" fillId="0" borderId="0" xfId="0"/>
    <xf numFmtId="0" fontId="2" fillId="2" borderId="1" xfId="0" applyFont="1" applyFill="1" applyBorder="1" applyAlignment="1">
      <alignment horizontal="center" vertical="center" wrapText="1"/>
    </xf>
    <xf numFmtId="0" fontId="0" fillId="0" borderId="1" xfId="0" applyBorder="1"/>
    <xf numFmtId="0" fontId="5" fillId="0" borderId="8"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9" xfId="0" applyFont="1" applyBorder="1" applyAlignment="1">
      <alignment vertical="center" wrapText="1"/>
    </xf>
    <xf numFmtId="0" fontId="4" fillId="0" borderId="10" xfId="0" applyFont="1" applyBorder="1" applyAlignment="1">
      <alignment vertical="center"/>
    </xf>
    <xf numFmtId="0" fontId="4" fillId="0" borderId="8" xfId="0" applyFont="1" applyBorder="1" applyAlignment="1">
      <alignment vertical="center" wrapText="1"/>
    </xf>
    <xf numFmtId="0" fontId="4" fillId="0" borderId="0" xfId="0" applyFont="1" applyAlignment="1">
      <alignment vertical="center" wrapText="1"/>
    </xf>
    <xf numFmtId="0" fontId="11" fillId="4" borderId="6" xfId="0" applyFont="1" applyFill="1" applyBorder="1" applyAlignment="1">
      <alignment horizontal="center" vertical="center"/>
    </xf>
    <xf numFmtId="0" fontId="11" fillId="4" borderId="5" xfId="0" applyFont="1" applyFill="1" applyBorder="1" applyAlignment="1">
      <alignment horizontal="center" vertical="center" wrapText="1"/>
    </xf>
    <xf numFmtId="0" fontId="12" fillId="3" borderId="13" xfId="0" applyFont="1" applyFill="1" applyBorder="1" applyAlignment="1" applyProtection="1">
      <alignment horizontal="center" vertical="center"/>
      <protection hidden="1"/>
    </xf>
    <xf numFmtId="0" fontId="12" fillId="3" borderId="14" xfId="0" applyFont="1" applyFill="1" applyBorder="1" applyAlignment="1" applyProtection="1">
      <alignment horizontal="center" vertical="center"/>
      <protection hidden="1"/>
    </xf>
    <xf numFmtId="0" fontId="12" fillId="0" borderId="7" xfId="0" applyFont="1" applyBorder="1" applyAlignment="1" applyProtection="1">
      <alignment horizontal="justify" vertical="center" wrapText="1"/>
      <protection locked="0"/>
    </xf>
    <xf numFmtId="164" fontId="12" fillId="0" borderId="4" xfId="1" applyFont="1" applyBorder="1" applyAlignment="1" applyProtection="1">
      <alignment horizontal="center" vertical="center"/>
      <protection locked="0"/>
    </xf>
    <xf numFmtId="165" fontId="12" fillId="0" borderId="4" xfId="1" applyNumberFormat="1" applyFont="1" applyBorder="1" applyAlignment="1" applyProtection="1">
      <alignment horizontal="center" vertical="center"/>
      <protection locked="0"/>
    </xf>
    <xf numFmtId="164" fontId="12" fillId="0" borderId="1" xfId="1" applyFont="1" applyBorder="1" applyAlignment="1" applyProtection="1">
      <alignment horizontal="center" vertical="center"/>
      <protection locked="0"/>
    </xf>
    <xf numFmtId="165" fontId="12" fillId="0" borderId="1" xfId="1" applyNumberFormat="1" applyFont="1" applyBorder="1" applyAlignment="1" applyProtection="1">
      <alignment horizontal="center" vertical="center"/>
      <protection locked="0"/>
    </xf>
    <xf numFmtId="0" fontId="12" fillId="0" borderId="11" xfId="0" applyFont="1" applyBorder="1" applyAlignment="1" applyProtection="1">
      <alignment horizontal="justify" vertical="center" wrapText="1"/>
      <protection locked="0"/>
    </xf>
    <xf numFmtId="164" fontId="12" fillId="0" borderId="3" xfId="1" applyFont="1" applyBorder="1" applyAlignment="1" applyProtection="1">
      <alignment horizontal="center" vertical="center"/>
      <protection locked="0"/>
    </xf>
    <xf numFmtId="165" fontId="12" fillId="0" borderId="3" xfId="1" applyNumberFormat="1" applyFont="1" applyBorder="1" applyAlignment="1" applyProtection="1">
      <alignment horizontal="center" vertical="center"/>
      <protection locked="0"/>
    </xf>
    <xf numFmtId="0" fontId="12" fillId="0" borderId="16" xfId="0" applyFont="1" applyBorder="1" applyAlignment="1" applyProtection="1">
      <alignmen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pplyProtection="1">
      <alignment vertical="center" wrapText="1"/>
      <protection locked="0"/>
    </xf>
    <xf numFmtId="0" fontId="12" fillId="0" borderId="9" xfId="0" applyFont="1" applyBorder="1" applyAlignment="1" applyProtection="1">
      <alignment vertical="center" wrapText="1"/>
      <protection locked="0"/>
    </xf>
    <xf numFmtId="0" fontId="12" fillId="0" borderId="10" xfId="0" applyFont="1" applyBorder="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12" fillId="0" borderId="8" xfId="0" applyFont="1" applyBorder="1" applyAlignment="1" applyProtection="1">
      <alignment vertical="center" wrapText="1"/>
      <protection locked="0"/>
    </xf>
    <xf numFmtId="0" fontId="12" fillId="0" borderId="0" xfId="0" applyFont="1" applyAlignment="1" applyProtection="1">
      <alignment horizontal="center" vertical="center"/>
      <protection locked="0"/>
    </xf>
    <xf numFmtId="0" fontId="12" fillId="0" borderId="0" xfId="0" applyFont="1" applyAlignment="1" applyProtection="1">
      <alignment vertical="center" wrapText="1"/>
      <protection locked="0"/>
    </xf>
    <xf numFmtId="0" fontId="10" fillId="4" borderId="5" xfId="0" applyFont="1" applyFill="1" applyBorder="1" applyAlignment="1">
      <alignment horizontal="center" vertical="center"/>
    </xf>
    <xf numFmtId="0" fontId="10" fillId="4" borderId="5" xfId="0" applyFont="1" applyFill="1" applyBorder="1" applyAlignment="1">
      <alignment horizontal="center" vertical="center" wrapText="1"/>
    </xf>
    <xf numFmtId="0" fontId="12" fillId="3" borderId="0" xfId="0" applyFont="1" applyFill="1" applyAlignment="1">
      <alignment vertical="center"/>
    </xf>
    <xf numFmtId="0" fontId="14" fillId="3" borderId="1" xfId="0" applyFont="1" applyFill="1" applyBorder="1" applyAlignment="1">
      <alignment horizontal="right" vertical="center" wrapText="1"/>
    </xf>
    <xf numFmtId="0" fontId="12" fillId="3" borderId="4" xfId="0" applyFont="1" applyFill="1" applyBorder="1" applyAlignment="1">
      <alignment vertical="center"/>
    </xf>
    <xf numFmtId="0" fontId="14" fillId="3" borderId="1" xfId="0" applyFont="1" applyFill="1" applyBorder="1" applyAlignment="1" applyProtection="1">
      <alignment horizontal="right" vertical="center" wrapText="1"/>
      <protection hidden="1"/>
    </xf>
    <xf numFmtId="0" fontId="15" fillId="3" borderId="1" xfId="0" applyFont="1" applyFill="1" applyBorder="1" applyAlignment="1" applyProtection="1">
      <alignment vertical="center"/>
      <protection hidden="1"/>
    </xf>
    <xf numFmtId="0" fontId="12" fillId="3" borderId="1" xfId="0" applyFont="1" applyFill="1" applyBorder="1" applyAlignment="1" applyProtection="1">
      <alignment vertical="center"/>
      <protection hidden="1"/>
    </xf>
    <xf numFmtId="0" fontId="10" fillId="4" borderId="3" xfId="0" applyFont="1" applyFill="1" applyBorder="1" applyAlignment="1" applyProtection="1">
      <alignment horizontal="center" vertical="center" wrapText="1"/>
      <protection hidden="1"/>
    </xf>
    <xf numFmtId="9" fontId="12" fillId="0" borderId="1" xfId="0" applyNumberFormat="1" applyFont="1" applyBorder="1" applyAlignment="1" applyProtection="1">
      <alignment horizontal="center" vertical="center"/>
      <protection hidden="1"/>
    </xf>
    <xf numFmtId="9" fontId="12" fillId="3" borderId="0" xfId="0" applyNumberFormat="1" applyFont="1" applyFill="1" applyAlignment="1" applyProtection="1">
      <alignment horizontal="center" vertical="center"/>
      <protection hidden="1"/>
    </xf>
    <xf numFmtId="0" fontId="12" fillId="3" borderId="12" xfId="0" applyFont="1" applyFill="1" applyBorder="1" applyAlignment="1" applyProtection="1">
      <alignment horizontal="center" vertical="center"/>
      <protection hidden="1"/>
    </xf>
    <xf numFmtId="0" fontId="12" fillId="3" borderId="2" xfId="0" applyFont="1" applyFill="1" applyBorder="1" applyAlignment="1">
      <alignment horizontal="center" vertical="center"/>
    </xf>
    <xf numFmtId="0" fontId="12" fillId="3" borderId="1" xfId="0" applyFont="1" applyFill="1" applyBorder="1" applyAlignment="1">
      <alignment horizontal="center" vertical="center"/>
    </xf>
    <xf numFmtId="165" fontId="12" fillId="0" borderId="2" xfId="1" applyNumberFormat="1" applyFont="1" applyBorder="1" applyAlignment="1" applyProtection="1">
      <alignment horizontal="center" vertical="center"/>
      <protection locked="0"/>
    </xf>
    <xf numFmtId="0" fontId="12" fillId="3" borderId="1" xfId="0" applyFont="1" applyFill="1" applyBorder="1" applyAlignment="1" applyProtection="1">
      <alignment vertical="center" wrapText="1"/>
      <protection hidden="1"/>
    </xf>
    <xf numFmtId="165" fontId="12" fillId="5" borderId="2" xfId="1" applyNumberFormat="1" applyFont="1" applyFill="1" applyBorder="1" applyAlignment="1" applyProtection="1">
      <alignment horizontal="center" vertical="center"/>
      <protection locked="0"/>
    </xf>
    <xf numFmtId="9" fontId="12" fillId="5" borderId="1" xfId="0" applyNumberFormat="1" applyFont="1" applyFill="1" applyBorder="1" applyAlignment="1" applyProtection="1">
      <alignment horizontal="center" vertical="center"/>
      <protection hidden="1"/>
    </xf>
    <xf numFmtId="0" fontId="12" fillId="0" borderId="1" xfId="0" applyFont="1" applyBorder="1" applyAlignment="1" applyProtection="1">
      <alignment horizontal="justify" vertical="center" wrapText="1"/>
      <protection locked="0"/>
    </xf>
    <xf numFmtId="0" fontId="12" fillId="0" borderId="1" xfId="0" applyFont="1" applyBorder="1" applyAlignment="1" applyProtection="1">
      <alignment horizontal="center" vertical="center"/>
      <protection locked="0"/>
    </xf>
    <xf numFmtId="0" fontId="12" fillId="0" borderId="16" xfId="0" applyFont="1" applyBorder="1" applyAlignment="1" applyProtection="1">
      <alignment horizontal="justify" vertical="center" wrapText="1"/>
      <protection locked="0"/>
    </xf>
    <xf numFmtId="0" fontId="14" fillId="5" borderId="1" xfId="0" applyFont="1" applyFill="1" applyBorder="1" applyAlignment="1">
      <alignment horizontal="right" vertical="center" wrapText="1"/>
    </xf>
    <xf numFmtId="164" fontId="12" fillId="5" borderId="1" xfId="1" applyFont="1" applyFill="1" applyBorder="1" applyAlignment="1" applyProtection="1">
      <alignment horizontal="center" vertical="center"/>
      <protection hidden="1"/>
    </xf>
    <xf numFmtId="0" fontId="12" fillId="0" borderId="1" xfId="0" applyFont="1" applyBorder="1" applyAlignment="1" applyProtection="1">
      <alignment horizontal="center" vertical="center"/>
      <protection hidden="1"/>
    </xf>
    <xf numFmtId="165" fontId="12" fillId="5" borderId="1" xfId="1" applyNumberFormat="1" applyFont="1" applyFill="1" applyBorder="1" applyAlignment="1" applyProtection="1">
      <alignment horizontal="center" vertical="center"/>
      <protection hidden="1"/>
    </xf>
    <xf numFmtId="0" fontId="12" fillId="5" borderId="1" xfId="0" applyFont="1" applyFill="1" applyBorder="1" applyAlignment="1" applyProtection="1">
      <alignment horizontal="center" vertical="center" wrapText="1"/>
      <protection hidden="1"/>
    </xf>
    <xf numFmtId="0" fontId="12" fillId="3" borderId="0" xfId="0" applyFont="1" applyFill="1" applyAlignment="1" applyProtection="1">
      <alignment horizontal="center" vertical="center"/>
      <protection hidden="1"/>
    </xf>
    <xf numFmtId="0" fontId="12" fillId="3" borderId="5" xfId="0" applyFont="1" applyFill="1" applyBorder="1" applyAlignment="1" applyProtection="1">
      <alignment horizontal="center" vertical="center"/>
      <protection hidden="1"/>
    </xf>
    <xf numFmtId="0" fontId="12" fillId="0" borderId="8" xfId="0" applyFont="1" applyBorder="1" applyAlignment="1" applyProtection="1">
      <alignment horizontal="center" vertical="center" wrapText="1"/>
      <protection locked="0"/>
    </xf>
    <xf numFmtId="0" fontId="10" fillId="4" borderId="6" xfId="0" applyFont="1" applyFill="1" applyBorder="1" applyAlignment="1">
      <alignment horizontal="center" vertical="center" wrapText="1"/>
    </xf>
    <xf numFmtId="0" fontId="12" fillId="3" borderId="0" xfId="0" applyFont="1" applyFill="1" applyAlignment="1">
      <alignment vertical="center" wrapText="1"/>
    </xf>
    <xf numFmtId="0" fontId="12" fillId="3" borderId="4" xfId="0" applyFont="1" applyFill="1" applyBorder="1" applyAlignment="1">
      <alignment vertical="center" wrapText="1"/>
    </xf>
    <xf numFmtId="0" fontId="15" fillId="3" borderId="1" xfId="0" applyFont="1" applyFill="1" applyBorder="1" applyAlignment="1" applyProtection="1">
      <alignment vertical="center" wrapText="1"/>
      <protection hidden="1"/>
    </xf>
    <xf numFmtId="0" fontId="12" fillId="3" borderId="1" xfId="0" applyFont="1" applyFill="1" applyBorder="1" applyAlignment="1" applyProtection="1">
      <alignment horizontal="right" vertical="center" wrapText="1"/>
      <protection hidden="1"/>
    </xf>
    <xf numFmtId="0" fontId="7" fillId="4" borderId="6" xfId="0" applyFont="1" applyFill="1" applyBorder="1" applyAlignment="1" applyProtection="1">
      <alignment horizontal="center" vertical="center" wrapText="1"/>
      <protection locked="0"/>
    </xf>
    <xf numFmtId="0" fontId="7" fillId="4" borderId="5"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protection hidden="1"/>
    </xf>
    <xf numFmtId="0" fontId="12" fillId="3" borderId="2" xfId="0" applyFont="1" applyFill="1" applyBorder="1" applyAlignment="1" applyProtection="1">
      <alignment horizontal="center" vertical="center"/>
      <protection hidden="1"/>
    </xf>
    <xf numFmtId="164" fontId="12" fillId="3" borderId="1" xfId="1" applyFont="1" applyFill="1" applyBorder="1" applyAlignment="1" applyProtection="1">
      <alignment horizontal="center" vertical="center"/>
      <protection hidden="1"/>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 xfId="0" applyFont="1" applyFill="1" applyBorder="1" applyAlignment="1">
      <alignment horizontal="center" vertical="center"/>
    </xf>
    <xf numFmtId="0" fontId="9" fillId="4" borderId="5" xfId="0" applyFont="1" applyFill="1" applyBorder="1" applyAlignment="1" applyProtection="1">
      <alignment horizontal="left" vertical="center" wrapText="1"/>
      <protection locked="0"/>
    </xf>
    <xf numFmtId="166" fontId="12" fillId="3" borderId="2" xfId="0" applyNumberFormat="1" applyFont="1" applyFill="1" applyBorder="1" applyAlignment="1" applyProtection="1">
      <alignment horizontal="center" vertical="center"/>
      <protection hidden="1"/>
    </xf>
    <xf numFmtId="166" fontId="12" fillId="3" borderId="15" xfId="0" applyNumberFormat="1" applyFont="1" applyFill="1" applyBorder="1" applyAlignment="1" applyProtection="1">
      <alignment horizontal="center" vertical="center"/>
      <protection hidden="1"/>
    </xf>
    <xf numFmtId="0" fontId="9" fillId="4" borderId="1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5" xfId="0" applyFont="1" applyFill="1" applyBorder="1" applyAlignment="1">
      <alignment horizontal="left" vertical="center"/>
    </xf>
    <xf numFmtId="0" fontId="7" fillId="4" borderId="6" xfId="0" applyFont="1" applyFill="1" applyBorder="1" applyAlignment="1">
      <alignment horizontal="center" vertical="center" wrapText="1"/>
    </xf>
    <xf numFmtId="0" fontId="7" fillId="4" borderId="5" xfId="0" applyFont="1" applyFill="1" applyBorder="1" applyAlignment="1">
      <alignment horizontal="center" vertical="center"/>
    </xf>
  </cellXfs>
  <cellStyles count="2">
    <cellStyle name="Milliers" xfId="1" builtinId="3"/>
    <cellStyle name="Normal" xfId="0" builtinId="0"/>
  </cellStyles>
  <dxfs count="0"/>
  <tableStyles count="0" defaultTableStyle="TableStyleMedium2" defaultPivotStyle="PivotStyleLight16"/>
  <colors>
    <mruColors>
      <color rgb="FF0D2E57"/>
      <color rgb="FF009999"/>
      <color rgb="FF065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1371600</xdr:colOff>
      <xdr:row>0</xdr:row>
      <xdr:rowOff>10886</xdr:rowOff>
    </xdr:from>
    <xdr:to>
      <xdr:col>7</xdr:col>
      <xdr:colOff>32657</xdr:colOff>
      <xdr:row>1</xdr:row>
      <xdr:rowOff>489857</xdr:rowOff>
    </xdr:to>
    <xdr:pic>
      <xdr:nvPicPr>
        <xdr:cNvPr id="5" name="Image 4">
          <a:extLst>
            <a:ext uri="{FF2B5EF4-FFF2-40B4-BE49-F238E27FC236}">
              <a16:creationId xmlns:a16="http://schemas.microsoft.com/office/drawing/2014/main" xmlns="" id="{3F0FC1AE-EB17-4361-9D9D-2830A26CD60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54" b="38222"/>
        <a:stretch/>
      </xdr:blipFill>
      <xdr:spPr bwMode="auto">
        <a:xfrm>
          <a:off x="1371600" y="10886"/>
          <a:ext cx="11299371" cy="1023257"/>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923925</xdr:colOff>
      <xdr:row>0</xdr:row>
      <xdr:rowOff>142874</xdr:rowOff>
    </xdr:from>
    <xdr:to>
      <xdr:col>1</xdr:col>
      <xdr:colOff>5562600</xdr:colOff>
      <xdr:row>1</xdr:row>
      <xdr:rowOff>485775</xdr:rowOff>
    </xdr:to>
    <xdr:pic>
      <xdr:nvPicPr>
        <xdr:cNvPr id="4" name="Image 3">
          <a:extLst>
            <a:ext uri="{FF2B5EF4-FFF2-40B4-BE49-F238E27FC236}">
              <a16:creationId xmlns:a16="http://schemas.microsoft.com/office/drawing/2014/main" xmlns="" id="{79DDB325-C3AF-4389-9640-8F2C181CFCF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18" b="42861"/>
        <a:stretch/>
      </xdr:blipFill>
      <xdr:spPr bwMode="auto">
        <a:xfrm>
          <a:off x="923925" y="142874"/>
          <a:ext cx="8734425" cy="1028701"/>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K45"/>
  <sheetViews>
    <sheetView showGridLines="0" tabSelected="1" zoomScaleNormal="100" workbookViewId="0">
      <pane ySplit="5" topLeftCell="A6" activePane="bottomLeft" state="frozen"/>
      <selection pane="bottomLeft" activeCell="E7" sqref="E7"/>
    </sheetView>
  </sheetViews>
  <sheetFormatPr baseColWidth="10" defaultColWidth="11.5546875" defaultRowHeight="42.6" customHeight="1" x14ac:dyDescent="0.3"/>
  <cols>
    <col min="1" max="1" width="59.6640625" style="33" customWidth="1"/>
    <col min="2" max="2" width="18.5546875" style="29" customWidth="1"/>
    <col min="3" max="6" width="21.88671875" style="29" customWidth="1"/>
    <col min="7" max="7" width="18.33203125" style="32" customWidth="1"/>
    <col min="8" max="8" width="20.6640625" style="32" customWidth="1"/>
    <col min="9" max="9" width="11.5546875" style="29"/>
    <col min="10" max="10" width="14.5546875" style="29" customWidth="1"/>
    <col min="11" max="11" width="22.6640625" style="29" customWidth="1"/>
    <col min="12" max="16384" width="11.5546875" style="29"/>
  </cols>
  <sheetData>
    <row r="1" spans="1:11" ht="42.6" customHeight="1" x14ac:dyDescent="0.3">
      <c r="A1" s="27"/>
      <c r="B1" s="28"/>
      <c r="C1" s="28"/>
      <c r="D1" s="28"/>
      <c r="E1" s="28"/>
      <c r="F1" s="28"/>
      <c r="I1" s="30"/>
      <c r="J1" s="30"/>
      <c r="K1" s="30"/>
    </row>
    <row r="2" spans="1:11" ht="42" customHeight="1" x14ac:dyDescent="0.3">
      <c r="A2" s="31"/>
      <c r="I2" s="30"/>
      <c r="J2" s="30"/>
      <c r="K2" s="30"/>
    </row>
    <row r="3" spans="1:11" ht="43.95" customHeight="1" x14ac:dyDescent="0.3">
      <c r="A3" s="68" t="s">
        <v>40</v>
      </c>
      <c r="B3" s="69"/>
      <c r="C3" s="69"/>
      <c r="D3" s="69"/>
      <c r="E3" s="69"/>
      <c r="F3" s="69"/>
      <c r="G3" s="69"/>
      <c r="H3" s="69"/>
      <c r="I3" s="30"/>
      <c r="J3" s="30"/>
      <c r="K3" s="30"/>
    </row>
    <row r="4" spans="1:11" ht="20.399999999999999" customHeight="1" x14ac:dyDescent="0.3">
      <c r="A4" s="62"/>
      <c r="B4" s="32"/>
      <c r="C4" s="32"/>
      <c r="D4" s="32"/>
      <c r="E4" s="32"/>
      <c r="F4" s="32"/>
      <c r="I4" s="30"/>
      <c r="J4" s="30"/>
      <c r="K4" s="30"/>
    </row>
    <row r="5" spans="1:11" s="32" customFormat="1" ht="60.6" customHeight="1" x14ac:dyDescent="0.3">
      <c r="A5" s="63" t="s">
        <v>33</v>
      </c>
      <c r="B5" s="34" t="s">
        <v>34</v>
      </c>
      <c r="C5" s="34" t="s">
        <v>29</v>
      </c>
      <c r="D5" s="35" t="s">
        <v>41</v>
      </c>
      <c r="E5" s="35" t="s">
        <v>56</v>
      </c>
      <c r="F5" s="34" t="s">
        <v>30</v>
      </c>
      <c r="G5" s="42" t="s">
        <v>55</v>
      </c>
      <c r="H5" s="42" t="s">
        <v>31</v>
      </c>
      <c r="I5" s="30"/>
      <c r="J5" s="30"/>
      <c r="K5" s="30"/>
    </row>
    <row r="6" spans="1:11" ht="42.6" customHeight="1" x14ac:dyDescent="0.3">
      <c r="A6" s="64" t="s">
        <v>42</v>
      </c>
      <c r="B6" s="73"/>
      <c r="C6" s="74"/>
      <c r="D6" s="74"/>
      <c r="E6" s="74"/>
      <c r="F6" s="75"/>
      <c r="G6" s="14"/>
      <c r="H6" s="15"/>
      <c r="I6" s="30"/>
      <c r="J6" s="30"/>
      <c r="K6" s="30"/>
    </row>
    <row r="7" spans="1:11" ht="35.4" customHeight="1" x14ac:dyDescent="0.3">
      <c r="A7" s="16"/>
      <c r="B7" s="17"/>
      <c r="C7" s="18"/>
      <c r="D7" s="17"/>
      <c r="E7" s="17"/>
      <c r="F7" s="18">
        <f t="shared" ref="F7:F10" si="0">C7*(D7+E7)</f>
        <v>0</v>
      </c>
      <c r="G7" s="14"/>
      <c r="H7" s="15"/>
      <c r="I7" s="30"/>
      <c r="J7" s="30"/>
      <c r="K7" s="30"/>
    </row>
    <row r="8" spans="1:11" ht="36" customHeight="1" x14ac:dyDescent="0.3">
      <c r="A8" s="16"/>
      <c r="B8" s="17"/>
      <c r="C8" s="18"/>
      <c r="D8" s="17"/>
      <c r="E8" s="17"/>
      <c r="F8" s="20">
        <f t="shared" si="0"/>
        <v>0</v>
      </c>
      <c r="G8" s="14"/>
      <c r="H8" s="15"/>
    </row>
    <row r="9" spans="1:11" ht="36" customHeight="1" x14ac:dyDescent="0.3">
      <c r="A9" s="16"/>
      <c r="B9" s="17"/>
      <c r="C9" s="18"/>
      <c r="D9" s="17"/>
      <c r="E9" s="17"/>
      <c r="F9" s="20">
        <f t="shared" si="0"/>
        <v>0</v>
      </c>
      <c r="G9" s="14"/>
      <c r="H9" s="15"/>
    </row>
    <row r="10" spans="1:11" ht="38.4" customHeight="1" x14ac:dyDescent="0.3">
      <c r="A10" s="16"/>
      <c r="B10" s="17"/>
      <c r="C10" s="18"/>
      <c r="D10" s="17"/>
      <c r="E10" s="17"/>
      <c r="F10" s="23">
        <f t="shared" si="0"/>
        <v>0</v>
      </c>
      <c r="G10" s="14"/>
      <c r="H10" s="15"/>
    </row>
    <row r="11" spans="1:11" ht="37.200000000000003" customHeight="1" x14ac:dyDescent="0.3">
      <c r="A11" s="37" t="s">
        <v>43</v>
      </c>
      <c r="B11" s="72">
        <f ca="1">SUM(F7:INDIRECT("F" &amp; ROW()-1))</f>
        <v>0</v>
      </c>
      <c r="C11" s="72"/>
      <c r="D11" s="72"/>
      <c r="E11" s="72"/>
      <c r="F11" s="72"/>
      <c r="G11" s="51">
        <v>0.1</v>
      </c>
      <c r="H11" s="57" t="str">
        <f ca="1">IF(B11&gt;$B$43*G11,"Seuil non respecté", "Seuil respecté")</f>
        <v>Seuil respecté</v>
      </c>
    </row>
    <row r="12" spans="1:11" ht="39" customHeight="1" x14ac:dyDescent="0.3">
      <c r="A12" s="65" t="s">
        <v>54</v>
      </c>
      <c r="B12" s="76"/>
      <c r="C12" s="76"/>
      <c r="D12" s="76"/>
      <c r="E12" s="76"/>
      <c r="F12" s="76"/>
      <c r="G12" s="14"/>
      <c r="H12" s="15"/>
    </row>
    <row r="13" spans="1:11" ht="33" customHeight="1" x14ac:dyDescent="0.3">
      <c r="A13" s="16"/>
      <c r="B13" s="17"/>
      <c r="C13" s="18"/>
      <c r="D13" s="17"/>
      <c r="E13" s="17"/>
      <c r="F13" s="48">
        <f t="shared" ref="F13:F16" si="1">C13*(D13+E13)</f>
        <v>0</v>
      </c>
      <c r="G13" s="14"/>
      <c r="H13" s="15"/>
    </row>
    <row r="14" spans="1:11" ht="33" customHeight="1" x14ac:dyDescent="0.3">
      <c r="A14" s="16"/>
      <c r="B14" s="17"/>
      <c r="C14" s="18"/>
      <c r="D14" s="17"/>
      <c r="E14" s="17"/>
      <c r="F14" s="48">
        <f t="shared" si="1"/>
        <v>0</v>
      </c>
      <c r="G14" s="14"/>
      <c r="H14" s="15"/>
    </row>
    <row r="15" spans="1:11" ht="33" customHeight="1" x14ac:dyDescent="0.3">
      <c r="A15" s="16"/>
      <c r="B15" s="17"/>
      <c r="C15" s="18"/>
      <c r="D15" s="17"/>
      <c r="E15" s="17"/>
      <c r="F15" s="48">
        <f t="shared" si="1"/>
        <v>0</v>
      </c>
      <c r="G15" s="60"/>
      <c r="H15" s="60"/>
    </row>
    <row r="16" spans="1:11" ht="33" customHeight="1" x14ac:dyDescent="0.3">
      <c r="A16" s="16"/>
      <c r="B16" s="17"/>
      <c r="C16" s="18"/>
      <c r="D16" s="17"/>
      <c r="E16" s="17"/>
      <c r="F16" s="48">
        <f t="shared" si="1"/>
        <v>0</v>
      </c>
      <c r="G16" s="44"/>
      <c r="H16" s="15"/>
    </row>
    <row r="17" spans="1:8" ht="36.6" customHeight="1" x14ac:dyDescent="0.3">
      <c r="A17" s="39" t="s">
        <v>53</v>
      </c>
      <c r="B17" s="72">
        <f ca="1">SUM(F13:INDIRECT("F" &amp; ROW()-1))</f>
        <v>0</v>
      </c>
      <c r="C17" s="72"/>
      <c r="D17" s="72"/>
      <c r="E17" s="72"/>
      <c r="F17" s="72"/>
      <c r="G17" s="43">
        <v>0.5</v>
      </c>
      <c r="H17" s="57" t="str">
        <f ca="1">IF(B17&gt;$B$43*G17,"Seuil non respecté", "Seuil respecté")</f>
        <v>Seuil respecté</v>
      </c>
    </row>
    <row r="18" spans="1:8" ht="42.6" customHeight="1" x14ac:dyDescent="0.3">
      <c r="A18" s="66" t="s">
        <v>45</v>
      </c>
      <c r="B18" s="70"/>
      <c r="C18" s="70"/>
      <c r="D18" s="70"/>
      <c r="E18" s="70"/>
      <c r="F18" s="70"/>
      <c r="G18" s="61"/>
      <c r="H18" s="45"/>
    </row>
    <row r="19" spans="1:8" ht="42.6" customHeight="1" x14ac:dyDescent="0.3">
      <c r="A19" s="16"/>
      <c r="B19" s="17"/>
      <c r="C19" s="18"/>
      <c r="D19" s="17"/>
      <c r="E19" s="17"/>
      <c r="F19" s="48">
        <f>C19*(D19+E19)</f>
        <v>0</v>
      </c>
      <c r="G19" s="44"/>
      <c r="H19" s="15"/>
    </row>
    <row r="20" spans="1:8" ht="42.6" customHeight="1" x14ac:dyDescent="0.3">
      <c r="A20" s="16"/>
      <c r="B20" s="17"/>
      <c r="C20" s="18"/>
      <c r="D20" s="17"/>
      <c r="E20" s="17"/>
      <c r="F20" s="48">
        <f t="shared" ref="F20" si="2">C20*(D20+E20)</f>
        <v>0</v>
      </c>
      <c r="G20" s="60"/>
      <c r="H20" s="60"/>
    </row>
    <row r="21" spans="1:8" ht="42.6" customHeight="1" x14ac:dyDescent="0.3">
      <c r="A21" s="39" t="s">
        <v>46</v>
      </c>
      <c r="B21" s="72">
        <f ca="1">SUM(F19:INDIRECT("F" &amp; ROW()-1))</f>
        <v>0</v>
      </c>
      <c r="C21" s="72"/>
      <c r="D21" s="72"/>
      <c r="E21" s="72"/>
      <c r="F21" s="72"/>
      <c r="G21" s="44"/>
      <c r="H21" s="15"/>
    </row>
    <row r="22" spans="1:8" ht="37.200000000000003" customHeight="1" x14ac:dyDescent="0.3">
      <c r="A22" s="49" t="s">
        <v>47</v>
      </c>
      <c r="B22" s="70"/>
      <c r="C22" s="70"/>
      <c r="D22" s="70"/>
      <c r="E22" s="70"/>
      <c r="F22" s="71"/>
      <c r="G22" s="14"/>
      <c r="H22" s="15"/>
    </row>
    <row r="23" spans="1:8" ht="37.200000000000003" customHeight="1" x14ac:dyDescent="0.3">
      <c r="A23" s="16"/>
      <c r="B23" s="17"/>
      <c r="C23" s="18"/>
      <c r="D23" s="17"/>
      <c r="E23" s="17"/>
      <c r="F23" s="48">
        <f t="shared" ref="F23:F25" si="3">C23*(D23+E23)</f>
        <v>0</v>
      </c>
      <c r="G23" s="14"/>
      <c r="H23" s="15"/>
    </row>
    <row r="24" spans="1:8" ht="37.200000000000003" customHeight="1" x14ac:dyDescent="0.3">
      <c r="A24" s="16"/>
      <c r="B24" s="17"/>
      <c r="C24" s="18"/>
      <c r="D24" s="17"/>
      <c r="E24" s="17"/>
      <c r="F24" s="48">
        <f t="shared" si="3"/>
        <v>0</v>
      </c>
      <c r="G24" s="14"/>
      <c r="H24" s="15"/>
    </row>
    <row r="25" spans="1:8" ht="37.200000000000003" customHeight="1" x14ac:dyDescent="0.3">
      <c r="A25" s="16"/>
      <c r="B25" s="17"/>
      <c r="C25" s="18"/>
      <c r="D25" s="17"/>
      <c r="E25" s="17"/>
      <c r="F25" s="48">
        <f t="shared" si="3"/>
        <v>0</v>
      </c>
      <c r="G25" s="14"/>
      <c r="H25" s="15"/>
    </row>
    <row r="26" spans="1:8" ht="42.6" customHeight="1" x14ac:dyDescent="0.3">
      <c r="A26" s="16"/>
      <c r="B26" s="17"/>
      <c r="C26" s="18"/>
      <c r="D26" s="17"/>
      <c r="E26" s="17"/>
      <c r="F26" s="48">
        <f t="shared" ref="F26" si="4">C26*(D26+E26)</f>
        <v>0</v>
      </c>
      <c r="G26" s="14"/>
      <c r="H26" s="15"/>
    </row>
    <row r="27" spans="1:8" ht="42.6" customHeight="1" x14ac:dyDescent="0.3">
      <c r="A27" s="39" t="s">
        <v>48</v>
      </c>
      <c r="B27" s="72">
        <f ca="1">SUM(F23:INDIRECT("F" &amp; ROW()-1))</f>
        <v>0</v>
      </c>
      <c r="C27" s="72"/>
      <c r="D27" s="72"/>
      <c r="E27" s="72"/>
      <c r="F27" s="72"/>
      <c r="G27" s="14"/>
      <c r="H27" s="15"/>
    </row>
    <row r="28" spans="1:8" ht="42.6" customHeight="1" x14ac:dyDescent="0.3">
      <c r="A28" s="49" t="s">
        <v>49</v>
      </c>
      <c r="B28" s="70"/>
      <c r="C28" s="70"/>
      <c r="D28" s="70"/>
      <c r="E28" s="70"/>
      <c r="F28" s="71"/>
      <c r="G28" s="14"/>
      <c r="H28" s="15"/>
    </row>
    <row r="29" spans="1:8" ht="42.6" customHeight="1" x14ac:dyDescent="0.3">
      <c r="A29" s="16"/>
      <c r="B29" s="17"/>
      <c r="C29" s="18"/>
      <c r="D29" s="17"/>
      <c r="E29" s="17"/>
      <c r="F29" s="50">
        <f t="shared" ref="F29:F32" si="5">C29*(D29+E29)</f>
        <v>0</v>
      </c>
      <c r="G29" s="14"/>
      <c r="H29" s="15"/>
    </row>
    <row r="30" spans="1:8" ht="42.6" customHeight="1" x14ac:dyDescent="0.3">
      <c r="A30" s="16"/>
      <c r="B30" s="17"/>
      <c r="C30" s="18"/>
      <c r="D30" s="17"/>
      <c r="E30" s="17"/>
      <c r="F30" s="50">
        <f t="shared" si="5"/>
        <v>0</v>
      </c>
      <c r="G30" s="14"/>
      <c r="H30" s="15"/>
    </row>
    <row r="31" spans="1:8" ht="42.6" customHeight="1" x14ac:dyDescent="0.3">
      <c r="A31" s="16"/>
      <c r="B31" s="17"/>
      <c r="C31" s="18"/>
      <c r="D31" s="17"/>
      <c r="E31" s="17"/>
      <c r="F31" s="50">
        <f t="shared" si="5"/>
        <v>0</v>
      </c>
      <c r="G31" s="14"/>
      <c r="H31" s="15"/>
    </row>
    <row r="32" spans="1:8" ht="42.6" customHeight="1" x14ac:dyDescent="0.3">
      <c r="A32" s="16"/>
      <c r="B32" s="17"/>
      <c r="C32" s="18"/>
      <c r="D32" s="17"/>
      <c r="E32" s="17"/>
      <c r="F32" s="50">
        <f t="shared" si="5"/>
        <v>0</v>
      </c>
      <c r="G32" s="14"/>
      <c r="H32" s="15"/>
    </row>
    <row r="33" spans="1:8" ht="42.6" customHeight="1" x14ac:dyDescent="0.3">
      <c r="A33" s="16"/>
      <c r="B33" s="17"/>
      <c r="C33" s="18"/>
      <c r="D33" s="17"/>
      <c r="E33" s="17"/>
      <c r="F33" s="50">
        <f t="shared" ref="F33:F34" si="6">C33*(D33+E33)</f>
        <v>0</v>
      </c>
      <c r="G33" s="14"/>
      <c r="H33" s="15"/>
    </row>
    <row r="34" spans="1:8" ht="42.6" customHeight="1" x14ac:dyDescent="0.3">
      <c r="A34" s="16"/>
      <c r="B34" s="17"/>
      <c r="C34" s="18"/>
      <c r="D34" s="17"/>
      <c r="E34" s="17"/>
      <c r="F34" s="50">
        <f t="shared" si="6"/>
        <v>0</v>
      </c>
      <c r="G34" s="14"/>
      <c r="H34" s="15"/>
    </row>
    <row r="35" spans="1:8" ht="42.6" customHeight="1" x14ac:dyDescent="0.3">
      <c r="A35" s="39" t="s">
        <v>50</v>
      </c>
      <c r="B35" s="72">
        <f ca="1">SUM(F29:INDIRECT("F" &amp; ROW()-1))</f>
        <v>0</v>
      </c>
      <c r="C35" s="72"/>
      <c r="D35" s="72"/>
      <c r="E35" s="72"/>
      <c r="F35" s="72"/>
      <c r="G35" s="14"/>
      <c r="H35" s="15"/>
    </row>
    <row r="36" spans="1:8" ht="42.6" customHeight="1" x14ac:dyDescent="0.3">
      <c r="A36" s="49" t="s">
        <v>51</v>
      </c>
      <c r="B36" s="70"/>
      <c r="C36" s="70"/>
      <c r="D36" s="70"/>
      <c r="E36" s="70"/>
      <c r="F36" s="71"/>
      <c r="G36" s="14"/>
      <c r="H36" s="15"/>
    </row>
    <row r="37" spans="1:8" ht="42.6" customHeight="1" x14ac:dyDescent="0.3">
      <c r="A37" s="16"/>
      <c r="B37" s="17"/>
      <c r="C37" s="18"/>
      <c r="D37" s="17"/>
      <c r="E37" s="17"/>
      <c r="F37" s="48">
        <f t="shared" ref="F37:F41" si="7">C37*(D37+E37)</f>
        <v>0</v>
      </c>
      <c r="G37" s="14"/>
      <c r="H37" s="15"/>
    </row>
    <row r="38" spans="1:8" ht="42.6" customHeight="1" x14ac:dyDescent="0.3">
      <c r="A38" s="16"/>
      <c r="B38" s="17"/>
      <c r="C38" s="18"/>
      <c r="D38" s="17"/>
      <c r="E38" s="17"/>
      <c r="F38" s="48">
        <f t="shared" si="7"/>
        <v>0</v>
      </c>
      <c r="G38" s="14"/>
      <c r="H38" s="15"/>
    </row>
    <row r="39" spans="1:8" ht="42.6" customHeight="1" x14ac:dyDescent="0.3">
      <c r="A39" s="16"/>
      <c r="B39" s="17"/>
      <c r="C39" s="18"/>
      <c r="D39" s="17"/>
      <c r="E39" s="17"/>
      <c r="F39" s="48">
        <f t="shared" si="7"/>
        <v>0</v>
      </c>
      <c r="G39" s="14"/>
      <c r="H39" s="15"/>
    </row>
    <row r="40" spans="1:8" ht="42.6" customHeight="1" x14ac:dyDescent="0.3">
      <c r="A40" s="16"/>
      <c r="B40" s="17"/>
      <c r="C40" s="18"/>
      <c r="D40" s="17"/>
      <c r="E40" s="17"/>
      <c r="F40" s="48">
        <f t="shared" si="7"/>
        <v>0</v>
      </c>
      <c r="G40" s="14"/>
      <c r="H40" s="15"/>
    </row>
    <row r="41" spans="1:8" ht="42.6" customHeight="1" x14ac:dyDescent="0.3">
      <c r="A41" s="16"/>
      <c r="B41" s="17"/>
      <c r="C41" s="18"/>
      <c r="D41" s="17"/>
      <c r="E41" s="17"/>
      <c r="F41" s="48">
        <f t="shared" si="7"/>
        <v>0</v>
      </c>
      <c r="G41" s="14"/>
      <c r="H41" s="15"/>
    </row>
    <row r="42" spans="1:8" ht="42.6" customHeight="1" x14ac:dyDescent="0.3">
      <c r="A42" s="39" t="s">
        <v>52</v>
      </c>
      <c r="B42" s="72">
        <f ca="1">SUM(F37:INDIRECT("F" &amp; ROW()-1))</f>
        <v>0</v>
      </c>
      <c r="C42" s="72"/>
      <c r="D42" s="72"/>
      <c r="E42" s="72"/>
      <c r="F42" s="72"/>
      <c r="G42" s="51">
        <v>0.05</v>
      </c>
      <c r="H42" s="57" t="str">
        <f ca="1">IF(B42&gt;$B$43*G42,"Seuil non respecté", "Seuil respecté")</f>
        <v>Seuil respecté</v>
      </c>
    </row>
    <row r="43" spans="1:8" ht="37.200000000000003" customHeight="1" x14ac:dyDescent="0.3">
      <c r="A43" s="67" t="s">
        <v>32</v>
      </c>
      <c r="B43" s="78">
        <f ca="1">B42+B35+B27+B21+B17+B11</f>
        <v>0</v>
      </c>
      <c r="C43" s="79"/>
      <c r="D43" s="79"/>
      <c r="E43" s="79"/>
      <c r="F43" s="79"/>
      <c r="G43" s="58">
        <v>800000</v>
      </c>
      <c r="H43" s="59" t="str">
        <f ca="1">IF(B43&lt;=G43,"Seuil respecté","Seuil non respecté")</f>
        <v>Seuil respecté</v>
      </c>
    </row>
    <row r="44" spans="1:8" ht="42.6" customHeight="1" x14ac:dyDescent="0.3">
      <c r="A44" s="80" t="s">
        <v>39</v>
      </c>
      <c r="B44" s="80"/>
      <c r="C44" s="80"/>
      <c r="D44" s="80"/>
      <c r="E44" s="80"/>
      <c r="F44" s="80"/>
      <c r="G44" s="80"/>
      <c r="H44" s="80"/>
    </row>
    <row r="45" spans="1:8" ht="42.6" customHeight="1" x14ac:dyDescent="0.3">
      <c r="A45" s="77" t="s">
        <v>38</v>
      </c>
      <c r="B45" s="77"/>
      <c r="C45" s="77"/>
      <c r="D45" s="77"/>
      <c r="E45" s="77"/>
      <c r="F45" s="77"/>
      <c r="G45" s="77"/>
      <c r="H45" s="77"/>
    </row>
  </sheetData>
  <sheetProtection algorithmName="SHA-512" hashValue="AY69PyVXQlOvwmqXbpEwcoFmvE58UFM7ZthmEE6+SB4x25iWkbt9/Vt0/gNZZrgwKuoKCdRBRY3q2jIrgvY66g==" saltValue="0lzr3MCvFxzDllnjL+JSAA==" spinCount="100000" sheet="1" formatCells="0" formatColumns="0" formatRows="0" insertRows="0"/>
  <mergeCells count="16">
    <mergeCell ref="A45:H45"/>
    <mergeCell ref="B43:F43"/>
    <mergeCell ref="B28:F28"/>
    <mergeCell ref="B35:F35"/>
    <mergeCell ref="A44:H44"/>
    <mergeCell ref="B36:F36"/>
    <mergeCell ref="B42:F42"/>
    <mergeCell ref="A3:H3"/>
    <mergeCell ref="B22:F22"/>
    <mergeCell ref="B27:F27"/>
    <mergeCell ref="B21:F21"/>
    <mergeCell ref="B11:F11"/>
    <mergeCell ref="B6:F6"/>
    <mergeCell ref="B12:F12"/>
    <mergeCell ref="B18:F18"/>
    <mergeCell ref="B17:F17"/>
  </mergeCells>
  <phoneticPr fontId="3" type="noConversion"/>
  <pageMargins left="0.70866141732283472" right="0.70866141732283472" top="0.74803149606299213" bottom="0.74803149606299213" header="0.31496062992125984" footer="0.31496062992125984"/>
  <pageSetup paperSize="9" scale="90" orientation="landscape" r:id="rId1"/>
  <ignoredErrors>
    <ignoredError sqref="C27:F27 B12:F12 F8 B18:F18 F13 B22:F22 F7 F10 C11:F11 C17:F1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E32"/>
  <sheetViews>
    <sheetView zoomScale="80" zoomScaleNormal="80" workbookViewId="0">
      <pane ySplit="6" topLeftCell="A7" activePane="bottomLeft" state="frozen"/>
      <selection pane="bottomLeft" activeCell="A4" sqref="A4"/>
    </sheetView>
  </sheetViews>
  <sheetFormatPr baseColWidth="10" defaultColWidth="11.5546875" defaultRowHeight="54" customHeight="1" x14ac:dyDescent="0.3"/>
  <cols>
    <col min="1" max="1" width="59.6640625" style="11" customWidth="1"/>
    <col min="2" max="2" width="90.44140625" style="6" customWidth="1"/>
    <col min="3" max="3" width="11.5546875" style="6"/>
    <col min="4" max="4" width="14.5546875" style="6" customWidth="1"/>
    <col min="5" max="5" width="22.6640625" style="6" customWidth="1"/>
    <col min="6" max="16384" width="11.5546875" style="6"/>
  </cols>
  <sheetData>
    <row r="1" spans="1:5" ht="54" customHeight="1" x14ac:dyDescent="0.3">
      <c r="A1" s="8"/>
      <c r="B1" s="9"/>
      <c r="C1" s="5"/>
      <c r="D1" s="5"/>
      <c r="E1" s="5"/>
    </row>
    <row r="2" spans="1:5" ht="42.6" customHeight="1" x14ac:dyDescent="0.3">
      <c r="A2" s="10"/>
      <c r="C2" s="5"/>
      <c r="D2" s="5"/>
      <c r="E2" s="5"/>
    </row>
    <row r="3" spans="1:5" ht="54" customHeight="1" x14ac:dyDescent="0.3">
      <c r="A3" s="83" t="s">
        <v>36</v>
      </c>
      <c r="B3" s="84"/>
      <c r="C3" s="5"/>
      <c r="D3" s="5"/>
      <c r="E3" s="5"/>
    </row>
    <row r="4" spans="1:5" ht="54" customHeight="1" x14ac:dyDescent="0.3">
      <c r="A4" s="3"/>
      <c r="B4" s="4"/>
      <c r="C4" s="5"/>
      <c r="D4" s="5"/>
      <c r="E4" s="5"/>
    </row>
    <row r="5" spans="1:5" ht="54" customHeight="1" x14ac:dyDescent="0.3">
      <c r="A5" s="81" t="s">
        <v>37</v>
      </c>
      <c r="B5" s="82"/>
      <c r="C5" s="5"/>
      <c r="D5" s="5"/>
      <c r="E5" s="5"/>
    </row>
    <row r="6" spans="1:5" s="7" customFormat="1" ht="54" customHeight="1" x14ac:dyDescent="0.3">
      <c r="A6" s="12" t="s">
        <v>33</v>
      </c>
      <c r="B6" s="13" t="s">
        <v>35</v>
      </c>
      <c r="C6" s="5"/>
      <c r="D6" s="5"/>
      <c r="E6" s="5"/>
    </row>
    <row r="7" spans="1:5" ht="54" customHeight="1" x14ac:dyDescent="0.3">
      <c r="A7" s="36" t="s">
        <v>42</v>
      </c>
      <c r="B7" s="46"/>
      <c r="C7" s="5"/>
      <c r="D7" s="5"/>
      <c r="E7" s="5"/>
    </row>
    <row r="8" spans="1:5" ht="54" customHeight="1" x14ac:dyDescent="0.3">
      <c r="A8" s="16"/>
      <c r="B8" s="17"/>
      <c r="C8" s="5"/>
      <c r="D8" s="5"/>
      <c r="E8" s="5"/>
    </row>
    <row r="9" spans="1:5" ht="54" customHeight="1" x14ac:dyDescent="0.3">
      <c r="A9" s="16"/>
      <c r="B9" s="19"/>
    </row>
    <row r="10" spans="1:5" ht="54" customHeight="1" x14ac:dyDescent="0.3">
      <c r="A10" s="21"/>
      <c r="B10" s="22"/>
    </row>
    <row r="11" spans="1:5" ht="54" customHeight="1" x14ac:dyDescent="0.3">
      <c r="A11" s="38" t="s">
        <v>44</v>
      </c>
      <c r="B11" s="47"/>
    </row>
    <row r="12" spans="1:5" ht="54" customHeight="1" x14ac:dyDescent="0.3">
      <c r="A12" s="52"/>
      <c r="B12" s="53"/>
    </row>
    <row r="13" spans="1:5" ht="54" customHeight="1" x14ac:dyDescent="0.3">
      <c r="A13" s="54"/>
      <c r="B13" s="53"/>
    </row>
    <row r="14" spans="1:5" ht="54" customHeight="1" x14ac:dyDescent="0.3">
      <c r="A14" s="54"/>
      <c r="B14" s="53"/>
    </row>
    <row r="15" spans="1:5" ht="54" customHeight="1" x14ac:dyDescent="0.3">
      <c r="A15" s="40" t="s">
        <v>45</v>
      </c>
      <c r="B15" s="47"/>
    </row>
    <row r="16" spans="1:5" ht="54" customHeight="1" x14ac:dyDescent="0.3">
      <c r="A16" s="24"/>
      <c r="B16" s="25"/>
    </row>
    <row r="17" spans="1:2" ht="54" customHeight="1" x14ac:dyDescent="0.3">
      <c r="A17" s="24"/>
      <c r="B17" s="25"/>
    </row>
    <row r="18" spans="1:2" ht="54" customHeight="1" x14ac:dyDescent="0.3">
      <c r="A18" s="41" t="s">
        <v>47</v>
      </c>
      <c r="B18" s="47"/>
    </row>
    <row r="19" spans="1:2" ht="54" customHeight="1" x14ac:dyDescent="0.3">
      <c r="A19" s="24"/>
      <c r="B19" s="25"/>
    </row>
    <row r="20" spans="1:2" ht="54" customHeight="1" x14ac:dyDescent="0.3">
      <c r="A20" s="24"/>
      <c r="B20" s="25"/>
    </row>
    <row r="21" spans="1:2" ht="54" customHeight="1" x14ac:dyDescent="0.3">
      <c r="A21" s="24"/>
      <c r="B21" s="25"/>
    </row>
    <row r="22" spans="1:2" ht="54" customHeight="1" x14ac:dyDescent="0.3">
      <c r="A22" s="49" t="s">
        <v>49</v>
      </c>
      <c r="B22" s="47"/>
    </row>
    <row r="23" spans="1:2" ht="54" customHeight="1" x14ac:dyDescent="0.3">
      <c r="A23" s="26"/>
      <c r="B23" s="25"/>
    </row>
    <row r="24" spans="1:2" ht="54" customHeight="1" x14ac:dyDescent="0.3">
      <c r="A24" s="26"/>
      <c r="B24" s="25"/>
    </row>
    <row r="25" spans="1:2" ht="54" customHeight="1" x14ac:dyDescent="0.3">
      <c r="A25" s="26"/>
      <c r="B25" s="25"/>
    </row>
    <row r="26" spans="1:2" ht="54" customHeight="1" x14ac:dyDescent="0.3">
      <c r="A26" s="26"/>
      <c r="B26" s="25"/>
    </row>
    <row r="27" spans="1:2" ht="54" customHeight="1" x14ac:dyDescent="0.3">
      <c r="A27" s="49" t="s">
        <v>51</v>
      </c>
      <c r="B27" s="47"/>
    </row>
    <row r="28" spans="1:2" ht="54" customHeight="1" x14ac:dyDescent="0.3">
      <c r="A28" s="55"/>
      <c r="B28" s="56"/>
    </row>
    <row r="29" spans="1:2" ht="54" customHeight="1" x14ac:dyDescent="0.3">
      <c r="A29" s="55"/>
      <c r="B29" s="56"/>
    </row>
    <row r="30" spans="1:2" ht="54" customHeight="1" x14ac:dyDescent="0.3">
      <c r="A30" s="55"/>
      <c r="B30" s="56"/>
    </row>
    <row r="31" spans="1:2" ht="54" customHeight="1" x14ac:dyDescent="0.3">
      <c r="A31" s="55"/>
      <c r="B31" s="56"/>
    </row>
    <row r="32" spans="1:2" ht="54" customHeight="1" x14ac:dyDescent="0.3">
      <c r="A32" s="6"/>
    </row>
  </sheetData>
  <mergeCells count="2">
    <mergeCell ref="A5:B5"/>
    <mergeCell ref="A3:B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A49"/>
  <sheetViews>
    <sheetView topLeftCell="B1" workbookViewId="0">
      <selection activeCell="I17" sqref="I17"/>
    </sheetView>
  </sheetViews>
  <sheetFormatPr baseColWidth="10" defaultRowHeight="14.4" x14ac:dyDescent="0.3"/>
  <cols>
    <col min="1" max="1" width="57" hidden="1" customWidth="1"/>
  </cols>
  <sheetData>
    <row r="8" spans="1:1" x14ac:dyDescent="0.3">
      <c r="A8" s="1" t="s">
        <v>14</v>
      </c>
    </row>
    <row r="9" spans="1:1" x14ac:dyDescent="0.3">
      <c r="A9" s="2" t="s">
        <v>8</v>
      </c>
    </row>
    <row r="10" spans="1:1" x14ac:dyDescent="0.3">
      <c r="A10" s="2" t="s">
        <v>9</v>
      </c>
    </row>
    <row r="14" spans="1:1" x14ac:dyDescent="0.3">
      <c r="A14" s="1" t="s">
        <v>19</v>
      </c>
    </row>
    <row r="15" spans="1:1" x14ac:dyDescent="0.3">
      <c r="A15" s="2" t="s">
        <v>15</v>
      </c>
    </row>
    <row r="16" spans="1:1" x14ac:dyDescent="0.3">
      <c r="A16" s="2" t="s">
        <v>16</v>
      </c>
    </row>
    <row r="17" spans="1:1" x14ac:dyDescent="0.3">
      <c r="A17" s="2" t="s">
        <v>5</v>
      </c>
    </row>
    <row r="18" spans="1:1" x14ac:dyDescent="0.3">
      <c r="A18" s="2" t="s">
        <v>6</v>
      </c>
    </row>
    <row r="19" spans="1:1" x14ac:dyDescent="0.3">
      <c r="A19" s="2" t="s">
        <v>17</v>
      </c>
    </row>
    <row r="20" spans="1:1" x14ac:dyDescent="0.3">
      <c r="A20" s="2" t="s">
        <v>18</v>
      </c>
    </row>
    <row r="25" spans="1:1" x14ac:dyDescent="0.3">
      <c r="A25" s="1" t="s">
        <v>4</v>
      </c>
    </row>
    <row r="26" spans="1:1" x14ac:dyDescent="0.3">
      <c r="A26" s="2" t="s">
        <v>2</v>
      </c>
    </row>
    <row r="27" spans="1:1" x14ac:dyDescent="0.3">
      <c r="A27" s="2" t="s">
        <v>3</v>
      </c>
    </row>
    <row r="28" spans="1:1" x14ac:dyDescent="0.3">
      <c r="A28" s="2" t="s">
        <v>10</v>
      </c>
    </row>
    <row r="31" spans="1:1" x14ac:dyDescent="0.3">
      <c r="A31" s="1" t="s">
        <v>20</v>
      </c>
    </row>
    <row r="32" spans="1:1" x14ac:dyDescent="0.3">
      <c r="A32" s="2" t="s">
        <v>0</v>
      </c>
    </row>
    <row r="33" spans="1:1" x14ac:dyDescent="0.3">
      <c r="A33" s="2" t="s">
        <v>13</v>
      </c>
    </row>
    <row r="36" spans="1:1" x14ac:dyDescent="0.3">
      <c r="A36" s="1" t="s">
        <v>7</v>
      </c>
    </row>
    <row r="37" spans="1:1" x14ac:dyDescent="0.3">
      <c r="A37" s="2" t="s">
        <v>11</v>
      </c>
    </row>
    <row r="38" spans="1:1" x14ac:dyDescent="0.3">
      <c r="A38" s="2" t="s">
        <v>12</v>
      </c>
    </row>
    <row r="39" spans="1:1" x14ac:dyDescent="0.3">
      <c r="A39" s="2" t="s">
        <v>1</v>
      </c>
    </row>
    <row r="42" spans="1:1" x14ac:dyDescent="0.3">
      <c r="A42" s="1" t="s">
        <v>21</v>
      </c>
    </row>
    <row r="43" spans="1:1" x14ac:dyDescent="0.3">
      <c r="A43" s="2" t="s">
        <v>23</v>
      </c>
    </row>
    <row r="44" spans="1:1" x14ac:dyDescent="0.3">
      <c r="A44" s="2" t="s">
        <v>24</v>
      </c>
    </row>
    <row r="45" spans="1:1" x14ac:dyDescent="0.3">
      <c r="A45" s="2" t="s">
        <v>22</v>
      </c>
    </row>
    <row r="46" spans="1:1" x14ac:dyDescent="0.3">
      <c r="A46" s="2" t="s">
        <v>25</v>
      </c>
    </row>
    <row r="47" spans="1:1" x14ac:dyDescent="0.3">
      <c r="A47" s="2" t="s">
        <v>26</v>
      </c>
    </row>
    <row r="48" spans="1:1" x14ac:dyDescent="0.3">
      <c r="A48" s="2" t="s">
        <v>27</v>
      </c>
    </row>
    <row r="49" spans="1:1" x14ac:dyDescent="0.3">
      <c r="A49" s="2" t="s">
        <v>28</v>
      </c>
    </row>
  </sheetData>
  <sheetProtection algorithmName="SHA-512" hashValue="qs+lQkYmCR9wiKwGJkxMKoJndqrTNKGXMRF4eeBYsKt0zPe30GTOE5KWyNFUpAZ64bo6hxW14jcwq8t/BSHbgA==" saltValue="HfxMlroXhDB1VEMSRmnGw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B.1 Budget détaillé</vt:lpstr>
      <vt:lpstr>B.2 Justification du budget</vt:lpstr>
      <vt:lpstr>lists</vt:lpstr>
      <vt:lpstr>'B.1 Budget détaillé'!_Toc176258211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user</cp:lastModifiedBy>
  <cp:lastPrinted>2024-10-04T10:22:54Z</cp:lastPrinted>
  <dcterms:created xsi:type="dcterms:W3CDTF">2024-10-01T12:11:59Z</dcterms:created>
  <dcterms:modified xsi:type="dcterms:W3CDTF">2026-07-31T18:27:58Z</dcterms:modified>
</cp:coreProperties>
</file>